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limon\Documents\Dropbox\Astronomia\www.ea4su.org\utilidades\MWV\"/>
    </mc:Choice>
  </mc:AlternateContent>
  <xr:revisionPtr revIDLastSave="0" documentId="13_ncr:1_{4E16C82C-9F05-4E00-B5D3-8B0F7413729A}" xr6:coauthVersionLast="47" xr6:coauthVersionMax="47" xr10:uidLastSave="{00000000-0000-0000-0000-000000000000}"/>
  <bookViews>
    <workbookView xWindow="255" yWindow="8325" windowWidth="17745" windowHeight="12105" xr2:uid="{00000000-000D-0000-FFFF-FFFF00000000}"/>
  </bookViews>
  <sheets>
    <sheet name="Model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8" i="4" s="1"/>
  <c r="E8" i="4" s="1"/>
  <c r="B10" i="4" s="1"/>
  <c r="E9" i="4" l="1"/>
  <c r="B11" i="4" s="1"/>
</calcChain>
</file>

<file path=xl/sharedStrings.xml><?xml version="1.0" encoding="utf-8"?>
<sst xmlns="http://schemas.openxmlformats.org/spreadsheetml/2006/main" count="16" uniqueCount="14">
  <si>
    <t>H2</t>
  </si>
  <si>
    <t>H4</t>
  </si>
  <si>
    <t>Raw 1</t>
  </si>
  <si>
    <t>Raw 2</t>
  </si>
  <si>
    <t>New H2</t>
  </si>
  <si>
    <t>New H4</t>
  </si>
  <si>
    <t>VarH2</t>
  </si>
  <si>
    <t>VarH4</t>
  </si>
  <si>
    <t>A menor valor (más negativo Delta) -&gt; Mayor HR</t>
  </si>
  <si>
    <t>A menor Valor (más negativo Delta) -&gt; Menos pendiente</t>
  </si>
  <si>
    <t>HR 1</t>
  </si>
  <si>
    <t>HR 2</t>
  </si>
  <si>
    <t>Param. H2</t>
  </si>
  <si>
    <t>Param. 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</si>
</sst>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165" fontId="0" fillId="0" borderId="0" xfId="0" applyNumberFormat="1" applyBorder="1"/>
    <xf numFmtId="0" fontId="2" fillId="0" borderId="0" xfId="0" applyFont="1" applyBorder="1"/>
    <xf numFmtId="1" fontId="0" fillId="3" borderId="2" xfId="0" applyNumberFormat="1" applyFill="1" applyBorder="1"/>
    <xf numFmtId="1" fontId="0" fillId="3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75A8-C274-42A6-8588-5B98C9A939A2}">
  <dimension ref="A1:E14"/>
  <sheetViews>
    <sheetView showGridLines="0" tabSelected="1" workbookViewId="0">
      <selection activeCell="E6" sqref="E6"/>
    </sheetView>
  </sheetViews>
  <sheetFormatPr baseColWidth="10" defaultColWidth="9.140625" defaultRowHeight="15" x14ac:dyDescent="0.25"/>
  <cols>
    <col min="1" max="1" width="10.42578125" style="4" customWidth="1"/>
    <col min="2" max="2" width="8" style="5" customWidth="1"/>
    <col min="3" max="3" width="3.140625" style="5" customWidth="1"/>
    <col min="4" max="4" width="7.140625" style="5" customWidth="1"/>
    <col min="5" max="5" width="6" style="5" customWidth="1"/>
    <col min="6" max="16384" width="9.140625" style="4"/>
  </cols>
  <sheetData>
    <row r="1" spans="1:5" ht="15.75" thickBot="1" x14ac:dyDescent="0.3"/>
    <row r="2" spans="1:5" x14ac:dyDescent="0.25">
      <c r="A2" s="6" t="s">
        <v>0</v>
      </c>
      <c r="B2" s="1"/>
    </row>
    <row r="3" spans="1:5" ht="15.75" thickBot="1" x14ac:dyDescent="0.3">
      <c r="A3" s="6" t="s">
        <v>1</v>
      </c>
      <c r="B3" s="2"/>
    </row>
    <row r="4" spans="1:5" ht="15.75" thickBot="1" x14ac:dyDescent="0.3"/>
    <row r="5" spans="1:5" ht="15.75" thickBot="1" x14ac:dyDescent="0.3">
      <c r="A5" s="6" t="s">
        <v>2</v>
      </c>
      <c r="B5" s="3"/>
      <c r="D5" s="7" t="s">
        <v>10</v>
      </c>
      <c r="E5" s="3"/>
    </row>
    <row r="6" spans="1:5" ht="15.75" thickBot="1" x14ac:dyDescent="0.3">
      <c r="A6" s="6" t="s">
        <v>3</v>
      </c>
      <c r="B6" s="3"/>
      <c r="D6" s="7" t="s">
        <v>11</v>
      </c>
      <c r="E6" s="3"/>
    </row>
    <row r="7" spans="1:5" ht="15.75" thickBot="1" x14ac:dyDescent="0.3"/>
    <row r="8" spans="1:5" hidden="1" x14ac:dyDescent="0.25">
      <c r="A8" s="4" t="s">
        <v>6</v>
      </c>
      <c r="B8" s="8" t="e">
        <f>E5/(B5-B9)</f>
        <v>#DIV/0!</v>
      </c>
      <c r="D8" s="5" t="s">
        <v>4</v>
      </c>
      <c r="E8" s="8" t="e">
        <f>B8*65536</f>
        <v>#DIV/0!</v>
      </c>
    </row>
    <row r="9" spans="1:5" hidden="1" x14ac:dyDescent="0.25">
      <c r="A9" s="4" t="s">
        <v>7</v>
      </c>
      <c r="B9" s="8" t="e">
        <f>(B5*E6-B6*E5)/(E6-E5)</f>
        <v>#DIV/0!</v>
      </c>
      <c r="D9" s="5" t="s">
        <v>5</v>
      </c>
      <c r="E9" s="8" t="e">
        <f>B9/64</f>
        <v>#DIV/0!</v>
      </c>
    </row>
    <row r="10" spans="1:5" x14ac:dyDescent="0.25">
      <c r="A10" s="9" t="s">
        <v>12</v>
      </c>
      <c r="B10" s="10" t="e">
        <f>ROUND(E8-B2,0)</f>
        <v>#DIV/0!</v>
      </c>
    </row>
    <row r="11" spans="1:5" ht="15.75" thickBot="1" x14ac:dyDescent="0.3">
      <c r="A11" s="9" t="s">
        <v>13</v>
      </c>
      <c r="B11" s="11" t="e">
        <f>ROUND(E9-B3,0)</f>
        <v>#DIV/0!</v>
      </c>
    </row>
    <row r="13" spans="1:5" x14ac:dyDescent="0.25">
      <c r="A13" s="4" t="s">
        <v>0</v>
      </c>
      <c r="B13" s="5" t="s">
        <v>9</v>
      </c>
    </row>
    <row r="14" spans="1:5" x14ac:dyDescent="0.25">
      <c r="A14" s="4" t="s">
        <v>1</v>
      </c>
      <c r="B14" s="5" t="s">
        <v>8</v>
      </c>
    </row>
  </sheetData>
  <sheetProtection algorithmName="SHA-512" hashValue="ut7G5gE7Q7eOKEpgxG52caHxR9iuU0i0+mr3IQSEmSdA3gf0wMPAjjYbS4THxLKN88q4blH83rGLz0sN4Clexw==" saltValue="b6NDKicE7OlT2xeWG/7GpQ==" spinCount="100000" sheet="1" objects="1" scenarios="1" selectLockedCells="1"/>
  <protectedRanges>
    <protectedRange sqref="B2 B3 B5 B6 E5 E6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Limón</dc:creator>
  <cp:lastModifiedBy>flimon</cp:lastModifiedBy>
  <dcterms:created xsi:type="dcterms:W3CDTF">2015-06-05T18:19:34Z</dcterms:created>
  <dcterms:modified xsi:type="dcterms:W3CDTF">2022-01-06T17:10:21Z</dcterms:modified>
</cp:coreProperties>
</file>